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8" i="1"/>
  <c r="I20" i="1" l="1"/>
  <c r="H20" i="1"/>
  <c r="G20" i="1"/>
  <c r="G8" i="1" l="1"/>
  <c r="H8" i="1"/>
  <c r="I8" i="1"/>
  <c r="H22" i="1" l="1"/>
  <c r="F22" i="1"/>
  <c r="G22" i="1"/>
  <c r="I22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<sst xmlns="http://schemas.openxmlformats.org/spreadsheetml/2006/main" count="40" uniqueCount="40">
  <si>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</si>
  <si>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</si>
  <si>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</si>
  <si>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</si>
  <si>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</si>
  <si>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</si>
  <si>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</si>
  <si>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</si>
  <si>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</si>
  <si>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</si>
  <si>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</si>
  <si>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</si>
  <si>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</si>
  <si>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</si>
  <si>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</si>
  <si>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</si>
  <si>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</si>
  <si>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</si>
  <si>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</si>
  <si>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</si>
  <si>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</si>
  <si>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</si>
  <si>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</si>
  <si>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</si>
  <si>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</si>
  <si>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</si>
  <si>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ООШ с. Новосильское</t>
  </si>
  <si>
    <t>Хлеб</t>
  </si>
  <si>
    <t>хлеб белый</t>
  </si>
  <si>
    <t xml:space="preserve">Итого </t>
  </si>
  <si>
    <t xml:space="preserve">Всего </t>
  </si>
  <si>
    <t>Чай</t>
  </si>
  <si>
    <t>Батон</t>
  </si>
  <si>
    <t>Напиток</t>
  </si>
  <si>
    <t>Щи из свежей капусты со сметаной</t>
  </si>
  <si>
    <t>Макароны с соусом</t>
  </si>
  <si>
    <t>Бутерброд с сыром</t>
  </si>
  <si>
    <t>Каша молочная пшённая с  маслом</t>
  </si>
  <si>
    <t>Котлета из птицы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</si>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</sst>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19" xfId="0" applyFill="1" applyBorder="1" applyProtection="1">
      <protection locked="0"/>
    </xf>
    <xf numFmtId="2" fontId="0" fillId="0" borderId="20" xfId="0" applyNumberFormat="1" applyBorder="1"/>
    <xf numFmtId="2" fontId="0" fillId="0" borderId="10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 x14ac:dyDescent="0.25">
      <c r="A1" t="s">
        <v>0</v>
      </c>
      <c r="B1" s="40" t="s">
        <v>26</v>
      </c>
      <c r="C1" s="41"/>
      <c r="D1" s="42"/>
      <c r="E1" t="s">
        <v>22</v>
      </c>
      <c r="F1" s="16"/>
      <c r="I1" t="s">
        <v>1</v>
      </c>
      <c r="J1" s="15">
        <v>45558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9"/>
    </row>
    <row r="4" spans="1:11" x14ac:dyDescent="0.25">
      <c r="A4" s="4" t="s">
        <v>10</v>
      </c>
      <c r="B4" s="5" t="s">
        <v>11</v>
      </c>
      <c r="C4" s="6"/>
      <c r="D4" s="23" t="s">
        <v>37</v>
      </c>
      <c r="E4" s="17">
        <v>205</v>
      </c>
      <c r="F4" s="17">
        <v>14.3</v>
      </c>
      <c r="G4" s="17">
        <v>298</v>
      </c>
      <c r="H4" s="17">
        <v>7.2</v>
      </c>
      <c r="I4" s="17">
        <v>6.36</v>
      </c>
      <c r="J4" s="28">
        <v>34.54</v>
      </c>
    </row>
    <row r="5" spans="1:11" x14ac:dyDescent="0.25">
      <c r="A5" s="7"/>
      <c r="B5" s="1" t="s">
        <v>12</v>
      </c>
      <c r="C5" s="2"/>
      <c r="D5" s="24" t="s">
        <v>31</v>
      </c>
      <c r="E5" s="18">
        <v>250</v>
      </c>
      <c r="F5" s="18">
        <v>1.88</v>
      </c>
      <c r="G5" s="18">
        <v>62</v>
      </c>
      <c r="H5" s="18">
        <v>0.13</v>
      </c>
      <c r="I5" s="18">
        <v>0.02</v>
      </c>
      <c r="J5" s="29">
        <v>15.2</v>
      </c>
    </row>
    <row r="6" spans="1:11" x14ac:dyDescent="0.25">
      <c r="A6" s="7"/>
      <c r="B6" s="1" t="s">
        <v>23</v>
      </c>
      <c r="C6" s="2"/>
      <c r="D6" s="24" t="s">
        <v>32</v>
      </c>
      <c r="E6" s="18">
        <v>50</v>
      </c>
      <c r="F6" s="18">
        <v>5.7</v>
      </c>
      <c r="G6" s="18">
        <v>110.2</v>
      </c>
      <c r="H6" s="18">
        <v>3.07</v>
      </c>
      <c r="I6" s="18">
        <v>1.07</v>
      </c>
      <c r="J6" s="29">
        <v>20.9</v>
      </c>
    </row>
    <row r="7" spans="1:11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1" ht="15.75" thickBot="1" x14ac:dyDescent="0.3">
      <c r="A8" s="8"/>
      <c r="B8" s="9"/>
      <c r="C8" s="9"/>
      <c r="D8" s="25"/>
      <c r="E8" s="19"/>
      <c r="F8" s="19">
        <v>21.36</v>
      </c>
      <c r="G8" s="19">
        <f t="shared" ref="G8:I8" si="0">SUM(G4:G7)</f>
        <v>470.2</v>
      </c>
      <c r="H8" s="19">
        <f t="shared" si="0"/>
        <v>10.4</v>
      </c>
      <c r="I8" s="19">
        <f t="shared" si="0"/>
        <v>7.45</v>
      </c>
      <c r="J8" s="19">
        <f>SUM(J4:J7)</f>
        <v>70.639999999999986</v>
      </c>
    </row>
    <row r="9" spans="1:11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 t="s">
        <v>34</v>
      </c>
      <c r="E13" s="18">
        <v>260</v>
      </c>
      <c r="F13" s="18">
        <v>18.07</v>
      </c>
      <c r="G13" s="18">
        <v>265.75</v>
      </c>
      <c r="H13" s="18">
        <v>2.21</v>
      </c>
      <c r="I13" s="18">
        <v>6.68</v>
      </c>
      <c r="J13" s="29">
        <v>7.44</v>
      </c>
    </row>
    <row r="14" spans="1:11" x14ac:dyDescent="0.25">
      <c r="A14" s="7"/>
      <c r="B14" s="1" t="s">
        <v>17</v>
      </c>
      <c r="C14" s="2"/>
      <c r="D14" s="24" t="s">
        <v>38</v>
      </c>
      <c r="E14" s="18">
        <v>100</v>
      </c>
      <c r="F14" s="18">
        <v>27.83</v>
      </c>
      <c r="G14" s="18">
        <v>227.43</v>
      </c>
      <c r="H14" s="18">
        <v>16</v>
      </c>
      <c r="I14" s="18">
        <v>14.4</v>
      </c>
      <c r="J14" s="29">
        <v>8.85</v>
      </c>
    </row>
    <row r="15" spans="1:11" x14ac:dyDescent="0.25">
      <c r="A15" s="7"/>
      <c r="B15" s="1" t="s">
        <v>18</v>
      </c>
      <c r="C15" s="2"/>
      <c r="D15" s="24" t="s">
        <v>35</v>
      </c>
      <c r="E15" s="18">
        <v>210</v>
      </c>
      <c r="F15" s="18">
        <v>9.3000000000000007</v>
      </c>
      <c r="G15" s="18">
        <v>224.8</v>
      </c>
      <c r="H15" s="18">
        <v>5.5</v>
      </c>
      <c r="I15" s="18">
        <v>10.039999999999999</v>
      </c>
      <c r="J15" s="29">
        <v>45.2</v>
      </c>
    </row>
    <row r="16" spans="1:11" x14ac:dyDescent="0.25">
      <c r="A16" s="7"/>
      <c r="B16" s="1" t="s">
        <v>19</v>
      </c>
      <c r="C16" s="2"/>
      <c r="D16" s="24" t="s">
        <v>36</v>
      </c>
      <c r="E16" s="18">
        <v>60</v>
      </c>
      <c r="F16" s="18">
        <v>18.420000000000002</v>
      </c>
      <c r="G16" s="18">
        <v>160.9</v>
      </c>
      <c r="H16" s="18">
        <v>12.4</v>
      </c>
      <c r="I16" s="18">
        <v>7.46</v>
      </c>
      <c r="J16" s="29">
        <v>36</v>
      </c>
    </row>
    <row r="17" spans="1:10" x14ac:dyDescent="0.25">
      <c r="A17" s="7"/>
      <c r="B17" s="1" t="s">
        <v>33</v>
      </c>
      <c r="C17" s="2"/>
      <c r="D17" s="24" t="s">
        <v>39</v>
      </c>
      <c r="E17" s="18">
        <v>200</v>
      </c>
      <c r="F17" s="18">
        <v>1.75</v>
      </c>
      <c r="G17" s="18">
        <v>184</v>
      </c>
      <c r="H17" s="18">
        <v>0.13</v>
      </c>
      <c r="I17" s="18">
        <v>0.02</v>
      </c>
      <c r="J17" s="29">
        <v>20.100000000000001</v>
      </c>
    </row>
    <row r="18" spans="1:10" x14ac:dyDescent="0.25">
      <c r="A18" s="7"/>
      <c r="B18" s="1" t="s">
        <v>21</v>
      </c>
      <c r="C18" s="2"/>
      <c r="D18" s="24" t="s">
        <v>27</v>
      </c>
      <c r="E18" s="18">
        <v>60</v>
      </c>
      <c r="F18" s="18">
        <v>4.26</v>
      </c>
      <c r="G18" s="18">
        <v>108.6</v>
      </c>
      <c r="H18" s="18">
        <v>3.96</v>
      </c>
      <c r="I18" s="18">
        <v>0.72</v>
      </c>
      <c r="J18" s="29">
        <v>1.38</v>
      </c>
    </row>
    <row r="19" spans="1:10" x14ac:dyDescent="0.25">
      <c r="A19" s="7"/>
      <c r="B19" s="1" t="s">
        <v>28</v>
      </c>
      <c r="C19" s="21"/>
      <c r="D19" s="27"/>
      <c r="E19" s="22"/>
      <c r="F19" s="22"/>
      <c r="G19" s="22"/>
      <c r="H19" s="22"/>
      <c r="I19" s="22"/>
      <c r="J19" s="22"/>
    </row>
    <row r="20" spans="1:10" x14ac:dyDescent="0.25">
      <c r="A20" s="7"/>
      <c r="B20" s="2"/>
      <c r="C20" s="2"/>
      <c r="D20" s="24" t="s">
        <v>29</v>
      </c>
      <c r="E20" s="18"/>
      <c r="F20" s="18">
        <f>SUM(F9:F13,F14,F15,F16:F17,F18)</f>
        <v>79.63000000000001</v>
      </c>
      <c r="G20" s="18">
        <f>SUM(G9:G13,G14,G15,G16:G17,G18)</f>
        <v>1171.48</v>
      </c>
      <c r="H20" s="18">
        <f>SUM(H9:H13,H14,H15,H16:H17,H18)</f>
        <v>40.200000000000003</v>
      </c>
      <c r="I20" s="18">
        <f>SUM(I9:I13,I14,I15,I16:I17,I18)</f>
        <v>39.32</v>
      </c>
      <c r="J20" s="18">
        <v>151.62</v>
      </c>
    </row>
    <row r="21" spans="1:10" x14ac:dyDescent="0.25">
      <c r="A21" s="7"/>
      <c r="B21" s="34"/>
      <c r="C21" s="2"/>
      <c r="D21" s="33"/>
      <c r="E21" s="18"/>
      <c r="F21" s="18"/>
      <c r="G21" s="18"/>
      <c r="H21" s="18"/>
      <c r="I21" s="18"/>
      <c r="J21" s="18"/>
    </row>
    <row r="22" spans="1:10" ht="15.75" thickBot="1" x14ac:dyDescent="0.3">
      <c r="A22" s="8"/>
      <c r="B22" s="32"/>
      <c r="C22" s="33"/>
      <c r="D22" s="33" t="s">
        <v>30</v>
      </c>
      <c r="E22" s="33"/>
      <c r="F22" s="35">
        <f>SUM(F8,F20)</f>
        <v>100.99000000000001</v>
      </c>
      <c r="G22" s="35">
        <f t="shared" ref="G22:I22" si="1">SUM(G8,G20)</f>
        <v>1641.68</v>
      </c>
      <c r="H22" s="35">
        <f>SUM(H8,H20)</f>
        <v>50.6</v>
      </c>
      <c r="I22" s="35">
        <f t="shared" si="1"/>
        <v>46.77</v>
      </c>
      <c r="J22" s="37">
        <v>222.26</v>
      </c>
    </row>
    <row r="23" spans="1:10" ht="15.75" thickBot="1" x14ac:dyDescent="0.3">
      <c r="A23" s="8"/>
      <c r="B23" s="8"/>
      <c r="C23" s="8"/>
      <c r="D23" s="8"/>
      <c r="E23" s="8"/>
      <c r="F23" s="36"/>
      <c r="G23" s="36"/>
      <c r="H23" s="36"/>
      <c r="I23" s="36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2024-09-19T07:13:24Z</dcterms:modified>
</cp:coreProperties>
</file>