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H8" i="1" l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<sst xmlns="http://schemas.openxmlformats.org/spreadsheetml/2006/main" count="40" uniqueCount="40">
  <si>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</si>
  <si>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</si>
  <si>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</si>
  <si>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</si>
  <si>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</si>
  <si>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</si>
  <si>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</si>
  <si>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</si>
  <si>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</si>
  <si>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</si>
  <si>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</si>
  <si>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</si>
  <si>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</si>
  <si>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</si>
  <si>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</si>
  <si>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</si>
  <si>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</si>
  <si>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</si>
  <si>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</si>
  <si>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</si>
  <si>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</si>
  <si>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</si>
  <si>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</si>
  <si>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</si>
  <si>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</si>
  <si>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</si>
  <si>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</si>
  <si>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</si>
  <si>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</si>
  <si>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</si>
  <si>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</si>
  <si>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Чай</t>
  </si>
  <si>
    <t>Напиток</t>
  </si>
  <si>
    <t>Макароны с сахаром</t>
  </si>
  <si>
    <t>Суп вермишелевый со сметаной</t>
  </si>
  <si>
    <t>Рыба</t>
  </si>
  <si>
    <t>Картофельное пюре с соусом</t>
  </si>
  <si>
    <t>Батон</t>
  </si>
  <si>
    <t>Оладьи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</si>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</sst>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4" max="14" width="10.140625" bestFit="1" customWidth="1"/>
  </cols>
  <sheetData>
    <row r="1" spans="1:14" x14ac:dyDescent="0.25">
      <c r="A1" t="s">
        <v>0</v>
      </c>
      <c r="B1" s="40" t="s">
        <v>26</v>
      </c>
      <c r="C1" s="41"/>
      <c r="D1" s="42"/>
      <c r="E1" t="s">
        <v>22</v>
      </c>
      <c r="F1" s="16"/>
      <c r="I1" t="s">
        <v>1</v>
      </c>
      <c r="J1" s="15">
        <v>45561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/>
      <c r="D4" s="23" t="s">
        <v>33</v>
      </c>
      <c r="E4" s="17">
        <v>205</v>
      </c>
      <c r="F4" s="17">
        <v>6.35</v>
      </c>
      <c r="G4" s="17">
        <v>298.5</v>
      </c>
      <c r="H4" s="17">
        <v>3.3</v>
      </c>
      <c r="I4" s="17">
        <v>7.4</v>
      </c>
      <c r="J4" s="28">
        <v>32.700000000000003</v>
      </c>
    </row>
    <row r="5" spans="1:14" x14ac:dyDescent="0.25">
      <c r="A5" s="7"/>
      <c r="B5" s="1" t="s">
        <v>12</v>
      </c>
      <c r="C5" s="2"/>
      <c r="D5" s="24" t="s">
        <v>31</v>
      </c>
      <c r="E5" s="18">
        <v>250</v>
      </c>
      <c r="F5" s="18">
        <v>1.88</v>
      </c>
      <c r="G5" s="18">
        <v>62</v>
      </c>
      <c r="H5" s="18">
        <v>0.13</v>
      </c>
      <c r="I5" s="18">
        <v>0.02</v>
      </c>
      <c r="J5" s="29">
        <v>15.2</v>
      </c>
    </row>
    <row r="6" spans="1:14" x14ac:dyDescent="0.25">
      <c r="A6" s="7"/>
      <c r="B6" s="1" t="s">
        <v>23</v>
      </c>
      <c r="C6" s="2"/>
      <c r="D6" s="24" t="s">
        <v>37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4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4" ht="15.75" thickBot="1" x14ac:dyDescent="0.3">
      <c r="A8" s="8"/>
      <c r="B8" s="9"/>
      <c r="C8" s="9"/>
      <c r="D8" s="25"/>
      <c r="E8" s="19"/>
      <c r="F8" s="19">
        <f>SUM(F4:F7)</f>
        <v>13.93</v>
      </c>
      <c r="G8" s="19">
        <v>470.7</v>
      </c>
      <c r="H8" s="19">
        <f t="shared" ref="H8:J8" si="0">SUM(H4:H7)</f>
        <v>6.5</v>
      </c>
      <c r="I8" s="19">
        <f t="shared" si="0"/>
        <v>8.49</v>
      </c>
      <c r="J8" s="19">
        <f t="shared" si="0"/>
        <v>68.800000000000011</v>
      </c>
      <c r="K8" s="39"/>
      <c r="N8" s="39"/>
    </row>
    <row r="9" spans="1:14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4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4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4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4" x14ac:dyDescent="0.25">
      <c r="A13" s="7"/>
      <c r="B13" s="1" t="s">
        <v>16</v>
      </c>
      <c r="C13" s="2"/>
      <c r="D13" s="24" t="s">
        <v>34</v>
      </c>
      <c r="E13" s="18">
        <v>260</v>
      </c>
      <c r="F13" s="18">
        <v>15.7</v>
      </c>
      <c r="G13" s="18">
        <v>191.75</v>
      </c>
      <c r="H13" s="18">
        <v>13.75</v>
      </c>
      <c r="I13" s="18">
        <v>10.15</v>
      </c>
      <c r="J13" s="29">
        <v>30.6</v>
      </c>
    </row>
    <row r="14" spans="1:14" x14ac:dyDescent="0.25">
      <c r="A14" s="7"/>
      <c r="B14" s="1" t="s">
        <v>17</v>
      </c>
      <c r="C14" s="2"/>
      <c r="D14" s="24" t="s">
        <v>35</v>
      </c>
      <c r="E14" s="18">
        <v>100</v>
      </c>
      <c r="F14" s="18">
        <v>30</v>
      </c>
      <c r="G14" s="18">
        <v>184.58</v>
      </c>
      <c r="H14" s="18">
        <v>10.29</v>
      </c>
      <c r="I14" s="18">
        <v>1.26</v>
      </c>
      <c r="J14" s="29">
        <v>28</v>
      </c>
    </row>
    <row r="15" spans="1:14" x14ac:dyDescent="0.25">
      <c r="A15" s="7"/>
      <c r="B15" s="1" t="s">
        <v>18</v>
      </c>
      <c r="C15" s="2"/>
      <c r="D15" s="24" t="s">
        <v>36</v>
      </c>
      <c r="E15" s="18">
        <v>210</v>
      </c>
      <c r="F15" s="18">
        <v>9.67</v>
      </c>
      <c r="G15" s="18">
        <v>226</v>
      </c>
      <c r="H15" s="18">
        <v>7.86</v>
      </c>
      <c r="I15" s="18">
        <v>17.2</v>
      </c>
      <c r="J15" s="29">
        <v>20.440000000000001</v>
      </c>
    </row>
    <row r="16" spans="1:14" x14ac:dyDescent="0.25">
      <c r="A16" s="7"/>
      <c r="B16" s="1" t="s">
        <v>19</v>
      </c>
      <c r="C16" s="2"/>
      <c r="D16" s="24" t="s">
        <v>38</v>
      </c>
      <c r="E16" s="18">
        <v>100</v>
      </c>
      <c r="F16" s="18">
        <v>10.76</v>
      </c>
      <c r="G16" s="18">
        <v>395.04</v>
      </c>
      <c r="H16" s="18">
        <v>8.68</v>
      </c>
      <c r="I16" s="18">
        <v>10.199999999999999</v>
      </c>
      <c r="J16" s="29">
        <v>61.58</v>
      </c>
    </row>
    <row r="17" spans="1:10" x14ac:dyDescent="0.25">
      <c r="A17" s="7"/>
      <c r="B17" s="1" t="s">
        <v>32</v>
      </c>
      <c r="C17" s="2"/>
      <c r="D17" s="24" t="s">
        <v>39</v>
      </c>
      <c r="E17" s="18">
        <v>200</v>
      </c>
      <c r="F17" s="18">
        <v>3.2</v>
      </c>
      <c r="G17" s="18">
        <v>102</v>
      </c>
      <c r="H17" s="18">
        <v>0.2</v>
      </c>
      <c r="I17" s="18">
        <v>0.2</v>
      </c>
      <c r="J17" s="29">
        <v>24.8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v>73.59</v>
      </c>
      <c r="G20" s="18">
        <v>1207.97</v>
      </c>
      <c r="H20" s="18">
        <f>SUM(H9:H13,H14,H15,H16:H17,H18)</f>
        <v>44.74</v>
      </c>
      <c r="I20" s="18">
        <f>SUM(I9:I13,I14,I15,I16:I17,I18)</f>
        <v>39.730000000000004</v>
      </c>
      <c r="J20" s="18">
        <f>SUM(J9:J13,J14,J15,J16:J17,J18)</f>
        <v>166.8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87.52000000000001</v>
      </c>
      <c r="G22" s="35">
        <f t="shared" ref="G22:J22" si="1">SUM(G8,G20)</f>
        <v>1678.67</v>
      </c>
      <c r="H22" s="35">
        <f>SUM(H8,H20)</f>
        <v>51.24</v>
      </c>
      <c r="I22" s="35">
        <f t="shared" si="1"/>
        <v>48.220000000000006</v>
      </c>
      <c r="J22" s="37">
        <f t="shared" si="1"/>
        <v>235.60000000000002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2024-09-19T07:01:37Z</dcterms:modified>
</cp:coreProperties>
</file>