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<sst xmlns="http://schemas.openxmlformats.org/spreadsheetml/2006/main" count="41" uniqueCount="41">
  <si>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</si>
  <si>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</si>
  <si>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</si>
  <si>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</si>
  <si>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</si>
  <si>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</si>
  <si>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</si>
  <si>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</si>
  <si>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</si>
  <si>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</si>
  <si>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</si>
  <si>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</si>
  <si>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</si>
  <si>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</si>
  <si>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</si>
  <si>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</si>
  <si>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</si>
  <si>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</si>
  <si>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</si>
  <si>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</si>
  <si>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</si>
  <si>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</si>
  <si>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</si>
  <si>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</si>
  <si>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</si>
  <si>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</si>
  <si>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</si>
  <si>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</si>
  <si>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</si>
  <si>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</si>
  <si>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</si>
  <si>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</si>
  <si>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</si>
  <si>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</si>
  <si>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</si>
  <si>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</si>
  <si>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Каша гречневая с сахаром и мас лом</t>
  </si>
  <si>
    <t>Кисель</t>
  </si>
  <si>
    <t>Биточки из окорочков</t>
  </si>
  <si>
    <t>с  макаронами и соусом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</si>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</sst>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37</v>
      </c>
      <c r="E5" s="18">
        <v>250</v>
      </c>
      <c r="F5" s="18">
        <v>3.2</v>
      </c>
      <c r="G5" s="18">
        <v>70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23.22</v>
      </c>
      <c r="G8" s="19">
        <f>SUM(G4:G7)</f>
        <v>479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40</v>
      </c>
      <c r="E12" s="20">
        <v>100</v>
      </c>
      <c r="F12" s="20">
        <v>6</v>
      </c>
      <c r="G12" s="20">
        <v>91</v>
      </c>
      <c r="H12" s="20">
        <v>1.4</v>
      </c>
      <c r="I12" s="20">
        <v>6.1</v>
      </c>
      <c r="J12" s="31">
        <v>7.6</v>
      </c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39</v>
      </c>
      <c r="E15" s="18">
        <v>200</v>
      </c>
      <c r="F15" s="18">
        <v>9.01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75.760000000000005</v>
      </c>
      <c r="G20" s="18">
        <f>SUM(G9:G13,G14,G15,G16:G17,G18)</f>
        <v>1201.05</v>
      </c>
      <c r="H20" s="18">
        <f>SUM(H9:H13,H14,H15,H16:H17,H18)</f>
        <v>51.68</v>
      </c>
      <c r="I20" s="18">
        <f>SUM(I9:I13,I14,I15,I16:I17,I18)</f>
        <v>61.21</v>
      </c>
      <c r="J20" s="18">
        <f>SUM(J9:J13,J14,J15,J16:J17,J18)</f>
        <v>144.47999999999999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98.98</v>
      </c>
      <c r="G22" s="35">
        <f t="shared" ref="G22:J22" si="1">SUM(G8,G20)</f>
        <v>1680.05</v>
      </c>
      <c r="H22" s="35">
        <f>SUM(H8,H20)</f>
        <v>60.25</v>
      </c>
      <c r="I22" s="35">
        <f t="shared" si="1"/>
        <v>69.88</v>
      </c>
      <c r="J22" s="37">
        <f t="shared" si="1"/>
        <v>222.88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2024-11-29T12:06:09Z</dcterms:modified>
</cp:coreProperties>
</file>