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8" i="1" l="1"/>
  <c r="H8" i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<sst xmlns="http://schemas.openxmlformats.org/spreadsheetml/2006/main" count="40" uniqueCount="39">
  <si>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</si>
  <si>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</si>
  <si>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</si>
  <si>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</si>
  <si>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</si>
  <si>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</si>
  <si>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</si>
  <si>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</si>
  <si>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</si>
  <si>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</si>
  <si>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</si>
  <si>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</si>
  <si>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</si>
  <si>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</si>
  <si>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</si>
  <si>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</si>
  <si>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</si>
  <si>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</si>
  <si>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</si>
  <si>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</si>
  <si>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</si>
  <si>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</si>
  <si>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</si>
  <si>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</si>
  <si>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</si>
  <si>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</si>
  <si>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</si>
  <si>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</si>
  <si>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</si>
  <si>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</si>
  <si>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</si>
  <si>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</si>
  <si>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</si>
  <si>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Батон</t>
  </si>
  <si>
    <t>Оладьи</t>
  </si>
  <si>
    <t>Каша молочная рисовая с маслом</t>
  </si>
  <si>
    <t>Суп гороховый со сметаной</t>
  </si>
  <si>
    <t>Гуляш из говядины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</si>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</sst>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302.01</v>
      </c>
      <c r="H4" s="17">
        <v>5.04</v>
      </c>
      <c r="I4" s="17">
        <v>6.36</v>
      </c>
      <c r="J4" s="28">
        <v>31.4</v>
      </c>
    </row>
    <row r="5" spans="1:10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23</v>
      </c>
      <c r="C6" s="2"/>
      <c r="D6" s="24" t="s">
        <v>33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24.279999999999998</v>
      </c>
      <c r="G8" s="19">
        <f t="shared" ref="G8:J8" si="0">SUM(G4:G7)</f>
        <v>474.21</v>
      </c>
      <c r="H8" s="19">
        <f t="shared" si="0"/>
        <v>8.24</v>
      </c>
      <c r="I8" s="19">
        <f t="shared" si="0"/>
        <v>7.45</v>
      </c>
      <c r="J8" s="19">
        <f t="shared" si="0"/>
        <v>67.5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15.35</v>
      </c>
      <c r="G13" s="18">
        <v>115.75</v>
      </c>
      <c r="H13" s="18">
        <v>6.3</v>
      </c>
      <c r="I13" s="18">
        <v>3.98</v>
      </c>
      <c r="J13" s="29">
        <v>14.6</v>
      </c>
    </row>
    <row r="14" spans="1:10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43.1</v>
      </c>
      <c r="G14" s="18">
        <v>258</v>
      </c>
      <c r="H14" s="18">
        <v>20</v>
      </c>
      <c r="I14" s="18">
        <v>19.5</v>
      </c>
      <c r="J14" s="29">
        <v>3.3</v>
      </c>
    </row>
    <row r="15" spans="1:10" x14ac:dyDescent="0.25">
      <c r="A15" s="7"/>
      <c r="B15" s="1" t="s">
        <v>18</v>
      </c>
      <c r="C15" s="2"/>
      <c r="D15" s="24" t="s">
        <v>38</v>
      </c>
      <c r="E15" s="18">
        <v>200</v>
      </c>
      <c r="F15" s="18">
        <v>9.75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31</v>
      </c>
      <c r="E17" s="18">
        <v>200</v>
      </c>
      <c r="F17" s="18">
        <v>1.88</v>
      </c>
      <c r="G17" s="18">
        <v>92</v>
      </c>
      <c r="H17" s="18">
        <v>1</v>
      </c>
      <c r="I17" s="18">
        <v>0.2</v>
      </c>
      <c r="J17" s="29">
        <v>20.2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85.100000000000009</v>
      </c>
      <c r="G20" s="18">
        <v>1111.93</v>
      </c>
      <c r="H20" s="18">
        <f>SUM(H9:H13,H14,H15,H16:H17,H18)</f>
        <v>47.800000000000004</v>
      </c>
      <c r="I20" s="18">
        <f>SUM(I9:I13,I14,I15,I16:I17,I18)</f>
        <v>51.8</v>
      </c>
      <c r="J20" s="18">
        <f>SUM(J9:J13,J14,J15,J16:J17,J18)</f>
        <v>121.5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109.38000000000001</v>
      </c>
      <c r="G22" s="35">
        <f t="shared" ref="G22:J22" si="1">SUM(G8,G20)</f>
        <v>1586.14</v>
      </c>
      <c r="H22" s="35">
        <f>SUM(H8,H20)</f>
        <v>56.040000000000006</v>
      </c>
      <c r="I22" s="35">
        <f t="shared" si="1"/>
        <v>59.25</v>
      </c>
      <c r="J22" s="37">
        <f t="shared" si="1"/>
        <v>189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2024-12-20T11:35:56Z</dcterms:modified>
</cp:coreProperties>
</file>